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قسم مؤشرات الحسابات القومية الفصلية وقصيرة المدى\المعرفة -صفحة البيانات الوطنية\"/>
    </mc:Choice>
  </mc:AlternateContent>
  <xr:revisionPtr revIDLastSave="0" documentId="13_ncr:1_{F7DE151D-E6D0-4D2E-8EF9-93CCE32BB2F0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Dataset" sheetId="3" r:id="rId1"/>
  </sheets>
  <externalReferences>
    <externalReference r:id="rId2"/>
  </externalReferences>
  <definedNames>
    <definedName name="_xlnm._FilterDatabase" localSheetId="0" hidden="1">Dataset!$C$1:$C$12</definedName>
    <definedName name="codes">#REF!</definedName>
    <definedName name="_xlnm.Database">'[1]By commodity'!$E$1:$E$14</definedName>
    <definedName name="Mark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7" i="3"/>
</calcChain>
</file>

<file path=xl/sharedStrings.xml><?xml version="1.0" encoding="utf-8"?>
<sst xmlns="http://schemas.openxmlformats.org/spreadsheetml/2006/main" count="176" uniqueCount="175">
  <si>
    <t>COUNTERPART_AREA</t>
  </si>
  <si>
    <t>DATA_DOMAIN</t>
  </si>
  <si>
    <t>INDICATOR</t>
  </si>
  <si>
    <t>_Z</t>
  </si>
  <si>
    <t>Dataset</t>
  </si>
  <si>
    <t>M</t>
  </si>
  <si>
    <t>REF_AREA</t>
  </si>
  <si>
    <t>Country</t>
  </si>
  <si>
    <t>Q</t>
  </si>
  <si>
    <t xml:space="preserve">Counterpart area </t>
  </si>
  <si>
    <t>A</t>
  </si>
  <si>
    <t>UNIT_MULT</t>
  </si>
  <si>
    <t>FREQ</t>
  </si>
  <si>
    <t>COMMENT</t>
  </si>
  <si>
    <t>Observation status</t>
  </si>
  <si>
    <t>Country code</t>
  </si>
  <si>
    <t>Descriptor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</si>
  <si>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</si>
  <si>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</si>
  <si>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</si>
  <si>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</si>
  <si>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</si>
  <si>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</si>
  <si>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SPI</t>
  </si>
  <si>
    <t>Share price index, MSM 30</t>
  </si>
  <si>
    <t>2013-10</t>
  </si>
  <si>
    <t>2013-11</t>
  </si>
  <si>
    <t>2013-12</t>
  </si>
  <si>
    <t>2014-10</t>
  </si>
  <si>
    <t>2014-11</t>
  </si>
  <si>
    <t>2014-12</t>
  </si>
  <si>
    <t>2015-10</t>
  </si>
  <si>
    <t>2015-11</t>
  </si>
  <si>
    <t>2015-12</t>
  </si>
  <si>
    <t>2016-06</t>
  </si>
  <si>
    <t>2016-07</t>
  </si>
  <si>
    <t>2016-08</t>
  </si>
  <si>
    <t>2016-09</t>
  </si>
  <si>
    <t>2016-10</t>
  </si>
  <si>
    <t>2016-11</t>
  </si>
  <si>
    <t>2016-12</t>
  </si>
  <si>
    <t>2017-10</t>
  </si>
  <si>
    <t>2017-11</t>
  </si>
  <si>
    <t>2017-12</t>
  </si>
  <si>
    <t>SPI_001</t>
  </si>
  <si>
    <t>OM</t>
  </si>
  <si>
    <t>FPE_IX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</si>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</sst>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0" fillId="2" borderId="1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0" xfId="0" applyFill="1"/>
    <xf numFmtId="0" fontId="0" fillId="3" borderId="3" xfId="0" applyFill="1" applyBorder="1"/>
    <xf numFmtId="0" fontId="4" fillId="3" borderId="0" xfId="0" applyFont="1" applyFill="1"/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2" fontId="8" fillId="0" borderId="9" xfId="0" applyNumberFormat="1" applyFont="1" applyBorder="1" applyAlignment="1">
      <alignment horizontal="right"/>
    </xf>
    <xf numFmtId="2" fontId="8" fillId="0" borderId="10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1" xfId="0" applyFont="1" applyBorder="1"/>
    <xf numFmtId="0" fontId="10" fillId="0" borderId="12" xfId="8" applyFont="1" applyBorder="1" applyAlignment="1">
      <alignment horizontal="left"/>
    </xf>
  </cellXfs>
  <cellStyles count="9">
    <cellStyle name="Normal" xfId="0" builtinId="0"/>
    <cellStyle name="Normal 102" xfId="2" xr:uid="{00000000-0005-0000-0000-000001000000}"/>
    <cellStyle name="Normal 104" xfId="3" xr:uid="{00000000-0005-0000-0000-000002000000}"/>
    <cellStyle name="Normal 105" xfId="4" xr:uid="{00000000-0005-0000-0000-000003000000}"/>
    <cellStyle name="Normal 2" xfId="5" xr:uid="{00000000-0005-0000-0000-000004000000}"/>
    <cellStyle name="Normal 2 2" xfId="6" xr:uid="{00000000-0005-0000-0000-000005000000}"/>
    <cellStyle name="Normal 3" xfId="7" xr:uid="{00000000-0005-0000-0000-000006000000}"/>
    <cellStyle name="Normal 4" xfId="1" xr:uid="{00000000-0005-0000-0000-000007000000}"/>
    <cellStyle name="Normal 7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LS12"/>
  <sheetViews>
    <sheetView tabSelected="1" zoomScaleNormal="100" workbookViewId="0">
      <pane xSplit="4" ySplit="10" topLeftCell="EL11" activePane="bottomRight" state="frozen"/>
      <selection pane="topRight" activeCell="E1" sqref="E1"/>
      <selection pane="bottomLeft" activeCell="A11" sqref="A11"/>
      <selection pane="bottomRight" activeCell="EU20" sqref="EU20"/>
    </sheetView>
  </sheetViews>
  <sheetFormatPr defaultColWidth="9.140625" defaultRowHeight="15" x14ac:dyDescent="0.25"/>
  <cols>
    <col min="1" max="1" width="1.42578125" style="2" customWidth="1"/>
    <col min="2" max="2" width="23.7109375" style="12" customWidth="1"/>
    <col min="3" max="3" width="30.7109375" style="12" bestFit="1" customWidth="1"/>
    <col min="4" max="4" width="20.85546875" style="12" bestFit="1" customWidth="1"/>
    <col min="5" max="81" width="9.140625" style="12"/>
    <col min="82" max="86" width="9.140625" style="12" customWidth="1"/>
    <col min="87" max="98" width="9.140625" style="12"/>
    <col min="99" max="100" width="9.140625" style="12" customWidth="1"/>
    <col min="101" max="109" width="9.140625" style="12"/>
    <col min="110" max="114" width="8.85546875" style="12" customWidth="1"/>
    <col min="115" max="16384" width="9.140625" style="12"/>
  </cols>
  <sheetData>
    <row r="1" spans="2:151 15878:15879" s="2" customFormat="1" ht="9.75" customHeight="1" thickBot="1" x14ac:dyDescent="0.3">
      <c r="B1" s="1"/>
      <c r="C1" s="1"/>
      <c r="D1" s="1"/>
    </row>
    <row r="2" spans="2:151 15878:15879" s="2" customFormat="1" x14ac:dyDescent="0.25">
      <c r="B2" s="21" t="s">
        <v>20</v>
      </c>
      <c r="C2" s="15" t="s">
        <v>21</v>
      </c>
      <c r="D2" s="14" t="s">
        <v>22</v>
      </c>
    </row>
    <row r="3" spans="2:151 15878:15879" s="2" customFormat="1" x14ac:dyDescent="0.25">
      <c r="B3" s="21" t="s">
        <v>17</v>
      </c>
      <c r="C3" s="13" t="s">
        <v>18</v>
      </c>
      <c r="D3" s="14" t="s">
        <v>19</v>
      </c>
    </row>
    <row r="4" spans="2:151 15878:15879" s="2" customFormat="1" x14ac:dyDescent="0.25">
      <c r="B4" s="22" t="s">
        <v>1</v>
      </c>
      <c r="C4" s="3" t="s">
        <v>23</v>
      </c>
      <c r="D4" s="4" t="s">
        <v>4</v>
      </c>
      <c r="WLR4" s="5" t="s">
        <v>5</v>
      </c>
      <c r="WLS4" s="5">
        <v>0</v>
      </c>
    </row>
    <row r="5" spans="2:151 15878:15879" s="2" customFormat="1" x14ac:dyDescent="0.25">
      <c r="B5" s="22" t="s">
        <v>6</v>
      </c>
      <c r="C5" s="6" t="s">
        <v>45</v>
      </c>
      <c r="D5" s="4" t="s">
        <v>7</v>
      </c>
      <c r="WLR5" s="5" t="s">
        <v>8</v>
      </c>
      <c r="WLS5" s="5">
        <v>3</v>
      </c>
    </row>
    <row r="6" spans="2:151 15878:15879" s="2" customFormat="1" ht="15.75" thickBot="1" x14ac:dyDescent="0.3">
      <c r="B6" s="22" t="s">
        <v>0</v>
      </c>
      <c r="C6" s="3" t="s">
        <v>3</v>
      </c>
      <c r="D6" s="4" t="s">
        <v>9</v>
      </c>
      <c r="WLR6" s="5" t="s">
        <v>10</v>
      </c>
      <c r="WLS6" s="5">
        <v>6</v>
      </c>
    </row>
    <row r="7" spans="2:151 15878:15879" s="2" customFormat="1" x14ac:dyDescent="0.25">
      <c r="B7" s="19" t="s">
        <v>11</v>
      </c>
      <c r="C7" s="7">
        <v>0</v>
      </c>
      <c r="D7" s="8" t="str">
        <f>"Scale = "&amp;IF(C7=0,"Unit",(IF(C7=3,"Thousand",(IF(C7=6,"Million",(IF(C7=9,"Billion")))))))</f>
        <v>Scale = Unit</v>
      </c>
      <c r="WLR7" s="5"/>
      <c r="WLS7" s="5">
        <v>9</v>
      </c>
    </row>
    <row r="8" spans="2:151 15878:15879" s="2" customFormat="1" x14ac:dyDescent="0.25">
      <c r="B8" s="22" t="s">
        <v>12</v>
      </c>
      <c r="C8" s="3" t="s">
        <v>5</v>
      </c>
      <c r="D8" s="4" t="str">
        <f>"Frequency = "&amp;IF(C8="A","Annual",IF(C8="Q", "Quarterly", "Monthly"))</f>
        <v>Frequency = Monthly</v>
      </c>
    </row>
    <row r="9" spans="2:151 15878:15879" s="2" customFormat="1" ht="15.75" thickBot="1" x14ac:dyDescent="0.3">
      <c r="B9" s="23" t="s">
        <v>13</v>
      </c>
      <c r="C9" s="9"/>
      <c r="D9" s="10" t="s">
        <v>14</v>
      </c>
    </row>
    <row r="10" spans="2:151 15878:15879" s="2" customFormat="1" ht="15.75" thickBot="1" x14ac:dyDescent="0.3">
      <c r="B10" s="11"/>
    </row>
    <row r="11" spans="2:151 15878:15879" ht="15.75" thickBot="1" x14ac:dyDescent="0.3">
      <c r="B11" s="19" t="s">
        <v>15</v>
      </c>
      <c r="C11" s="20" t="s">
        <v>16</v>
      </c>
      <c r="D11" s="20" t="s">
        <v>2</v>
      </c>
      <c r="E11" s="16" t="s">
        <v>47</v>
      </c>
      <c r="F11" s="17" t="s">
        <v>48</v>
      </c>
      <c r="G11" s="17" t="s">
        <v>49</v>
      </c>
      <c r="H11" s="17" t="s">
        <v>50</v>
      </c>
      <c r="I11" s="17" t="s">
        <v>51</v>
      </c>
      <c r="J11" s="17" t="s">
        <v>52</v>
      </c>
      <c r="K11" s="17" t="s">
        <v>53</v>
      </c>
      <c r="L11" s="17" t="s">
        <v>54</v>
      </c>
      <c r="M11" s="17" t="s">
        <v>55</v>
      </c>
      <c r="N11" s="17" t="s">
        <v>25</v>
      </c>
      <c r="O11" s="17" t="s">
        <v>26</v>
      </c>
      <c r="P11" s="17" t="s">
        <v>27</v>
      </c>
      <c r="Q11" s="17" t="s">
        <v>56</v>
      </c>
      <c r="R11" s="17" t="s">
        <v>57</v>
      </c>
      <c r="S11" s="17" t="s">
        <v>58</v>
      </c>
      <c r="T11" s="17" t="s">
        <v>59</v>
      </c>
      <c r="U11" s="17" t="s">
        <v>60</v>
      </c>
      <c r="V11" s="17" t="s">
        <v>61</v>
      </c>
      <c r="W11" s="17" t="s">
        <v>62</v>
      </c>
      <c r="X11" s="17" t="s">
        <v>63</v>
      </c>
      <c r="Y11" s="17" t="s">
        <v>64</v>
      </c>
      <c r="Z11" s="17" t="s">
        <v>28</v>
      </c>
      <c r="AA11" s="17" t="s">
        <v>29</v>
      </c>
      <c r="AB11" s="17" t="s">
        <v>30</v>
      </c>
      <c r="AC11" s="17" t="s">
        <v>65</v>
      </c>
      <c r="AD11" s="17" t="s">
        <v>66</v>
      </c>
      <c r="AE11" s="17" t="s">
        <v>67</v>
      </c>
      <c r="AF11" s="17" t="s">
        <v>68</v>
      </c>
      <c r="AG11" s="17" t="s">
        <v>69</v>
      </c>
      <c r="AH11" s="17" t="s">
        <v>70</v>
      </c>
      <c r="AI11" s="17" t="s">
        <v>71</v>
      </c>
      <c r="AJ11" s="17" t="s">
        <v>72</v>
      </c>
      <c r="AK11" s="17" t="s">
        <v>73</v>
      </c>
      <c r="AL11" s="17" t="s">
        <v>31</v>
      </c>
      <c r="AM11" s="17" t="s">
        <v>32</v>
      </c>
      <c r="AN11" s="17" t="s">
        <v>33</v>
      </c>
      <c r="AO11" s="17" t="s">
        <v>74</v>
      </c>
      <c r="AP11" s="17" t="s">
        <v>75</v>
      </c>
      <c r="AQ11" s="17" t="s">
        <v>76</v>
      </c>
      <c r="AR11" s="17" t="s">
        <v>77</v>
      </c>
      <c r="AS11" s="17" t="s">
        <v>78</v>
      </c>
      <c r="AT11" s="17" t="s">
        <v>34</v>
      </c>
      <c r="AU11" s="17" t="s">
        <v>35</v>
      </c>
      <c r="AV11" s="17" t="s">
        <v>36</v>
      </c>
      <c r="AW11" s="17" t="s">
        <v>37</v>
      </c>
      <c r="AX11" s="17" t="s">
        <v>38</v>
      </c>
      <c r="AY11" s="17" t="s">
        <v>39</v>
      </c>
      <c r="AZ11" s="17" t="s">
        <v>40</v>
      </c>
      <c r="BA11" s="17" t="s">
        <v>79</v>
      </c>
      <c r="BB11" s="17" t="s">
        <v>80</v>
      </c>
      <c r="BC11" s="17" t="s">
        <v>81</v>
      </c>
      <c r="BD11" s="17" t="s">
        <v>82</v>
      </c>
      <c r="BE11" s="17" t="s">
        <v>83</v>
      </c>
      <c r="BF11" s="17" t="s">
        <v>84</v>
      </c>
      <c r="BG11" s="17" t="s">
        <v>85</v>
      </c>
      <c r="BH11" s="17" t="s">
        <v>86</v>
      </c>
      <c r="BI11" s="17" t="s">
        <v>87</v>
      </c>
      <c r="BJ11" s="17" t="s">
        <v>41</v>
      </c>
      <c r="BK11" s="17" t="s">
        <v>42</v>
      </c>
      <c r="BL11" s="17" t="s">
        <v>43</v>
      </c>
      <c r="BM11" s="17" t="s">
        <v>88</v>
      </c>
      <c r="BN11" s="17" t="s">
        <v>89</v>
      </c>
      <c r="BO11" s="17" t="s">
        <v>90</v>
      </c>
      <c r="BP11" s="17" t="s">
        <v>91</v>
      </c>
      <c r="BQ11" s="17" t="s">
        <v>92</v>
      </c>
      <c r="BR11" s="17" t="s">
        <v>93</v>
      </c>
      <c r="BS11" s="17" t="s">
        <v>94</v>
      </c>
      <c r="BT11" s="17" t="s">
        <v>95</v>
      </c>
      <c r="BU11" s="17" t="s">
        <v>96</v>
      </c>
      <c r="BV11" s="17" t="s">
        <v>97</v>
      </c>
      <c r="BW11" s="17" t="s">
        <v>98</v>
      </c>
      <c r="BX11" s="17" t="s">
        <v>99</v>
      </c>
      <c r="BY11" s="17" t="s">
        <v>100</v>
      </c>
      <c r="BZ11" s="17" t="s">
        <v>101</v>
      </c>
      <c r="CA11" s="17" t="s">
        <v>102</v>
      </c>
      <c r="CB11" s="17" t="s">
        <v>103</v>
      </c>
      <c r="CC11" s="17" t="s">
        <v>104</v>
      </c>
      <c r="CD11" s="17" t="s">
        <v>105</v>
      </c>
      <c r="CE11" s="17" t="s">
        <v>106</v>
      </c>
      <c r="CF11" s="17" t="s">
        <v>107</v>
      </c>
      <c r="CG11" s="17" t="s">
        <v>108</v>
      </c>
      <c r="CH11" s="17" t="s">
        <v>109</v>
      </c>
      <c r="CI11" s="17" t="s">
        <v>110</v>
      </c>
      <c r="CJ11" s="17" t="s">
        <v>111</v>
      </c>
      <c r="CK11" s="17" t="s">
        <v>112</v>
      </c>
      <c r="CL11" s="17" t="s">
        <v>113</v>
      </c>
      <c r="CM11" s="17" t="s">
        <v>114</v>
      </c>
      <c r="CN11" s="17" t="s">
        <v>115</v>
      </c>
      <c r="CO11" s="17" t="s">
        <v>116</v>
      </c>
      <c r="CP11" s="17" t="s">
        <v>117</v>
      </c>
      <c r="CQ11" s="17" t="s">
        <v>118</v>
      </c>
      <c r="CR11" s="17" t="s">
        <v>119</v>
      </c>
      <c r="CS11" s="17" t="s">
        <v>120</v>
      </c>
      <c r="CT11" s="17" t="s">
        <v>121</v>
      </c>
      <c r="CU11" s="17" t="s">
        <v>122</v>
      </c>
      <c r="CV11" s="18" t="s">
        <v>123</v>
      </c>
      <c r="CW11" s="17" t="s">
        <v>124</v>
      </c>
      <c r="CX11" s="17" t="s">
        <v>125</v>
      </c>
      <c r="CY11" s="17" t="s">
        <v>126</v>
      </c>
      <c r="CZ11" s="17" t="s">
        <v>127</v>
      </c>
      <c r="DA11" s="17" t="s">
        <v>128</v>
      </c>
      <c r="DB11" s="17" t="s">
        <v>129</v>
      </c>
      <c r="DC11" s="17" t="s">
        <v>130</v>
      </c>
      <c r="DD11" s="17" t="s">
        <v>131</v>
      </c>
      <c r="DE11" s="17" t="s">
        <v>132</v>
      </c>
      <c r="DF11" s="17" t="s">
        <v>133</v>
      </c>
      <c r="DG11" s="17" t="s">
        <v>134</v>
      </c>
      <c r="DH11" s="17" t="s">
        <v>135</v>
      </c>
      <c r="DI11" s="17" t="s">
        <v>136</v>
      </c>
      <c r="DJ11" s="17" t="s">
        <v>137</v>
      </c>
      <c r="DK11" s="17" t="s">
        <v>138</v>
      </c>
      <c r="DL11" s="17" t="s">
        <v>139</v>
      </c>
      <c r="DM11" s="17" t="s">
        <v>140</v>
      </c>
      <c r="DN11" s="17" t="s">
        <v>141</v>
      </c>
      <c r="DO11" s="17" t="s">
        <v>142</v>
      </c>
      <c r="DP11" s="17" t="s">
        <v>143</v>
      </c>
      <c r="DQ11" s="17" t="s">
        <v>144</v>
      </c>
      <c r="DR11" s="17" t="s">
        <v>145</v>
      </c>
      <c r="DS11" s="17" t="s">
        <v>146</v>
      </c>
      <c r="DT11" s="17" t="s">
        <v>147</v>
      </c>
      <c r="DU11" s="17" t="s">
        <v>148</v>
      </c>
      <c r="DV11" s="17" t="s">
        <v>149</v>
      </c>
      <c r="DW11" s="17" t="s">
        <v>150</v>
      </c>
      <c r="DX11" s="17" t="s">
        <v>151</v>
      </c>
      <c r="DY11" s="17" t="s">
        <v>152</v>
      </c>
      <c r="DZ11" s="17" t="s">
        <v>153</v>
      </c>
      <c r="EA11" s="17" t="s">
        <v>154</v>
      </c>
      <c r="EB11" s="17" t="s">
        <v>155</v>
      </c>
      <c r="EC11" s="17" t="s">
        <v>156</v>
      </c>
      <c r="ED11" s="17" t="s">
        <v>157</v>
      </c>
      <c r="EE11" s="17" t="s">
        <v>158</v>
      </c>
      <c r="EF11" s="17" t="s">
        <v>159</v>
      </c>
      <c r="EG11" s="17" t="s">
        <v>160</v>
      </c>
      <c r="EH11" s="17" t="s">
        <v>161</v>
      </c>
      <c r="EI11" s="17" t="s">
        <v>162</v>
      </c>
      <c r="EJ11" s="17" t="s">
        <v>163</v>
      </c>
      <c r="EK11" s="17" t="s">
        <v>164</v>
      </c>
      <c r="EL11" s="17" t="s">
        <v>165</v>
      </c>
      <c r="EM11" s="17" t="s">
        <v>166</v>
      </c>
      <c r="EN11" s="17" t="s">
        <v>167</v>
      </c>
      <c r="EO11" s="17" t="s">
        <v>168</v>
      </c>
      <c r="EP11" s="17" t="s">
        <v>169</v>
      </c>
      <c r="EQ11" s="17" t="s">
        <v>170</v>
      </c>
      <c r="ER11" s="17" t="s">
        <v>171</v>
      </c>
      <c r="ES11" s="17" t="s">
        <v>172</v>
      </c>
      <c r="ET11" s="17" t="s">
        <v>173</v>
      </c>
      <c r="EU11" s="18" t="s">
        <v>174</v>
      </c>
    </row>
    <row r="12" spans="2:151 15878:15879" ht="15.75" thickBot="1" x14ac:dyDescent="0.25">
      <c r="B12" s="27" t="s">
        <v>44</v>
      </c>
      <c r="C12" s="29" t="s">
        <v>24</v>
      </c>
      <c r="D12" s="28" t="s">
        <v>46</v>
      </c>
      <c r="E12" s="24">
        <v>5799.79</v>
      </c>
      <c r="F12" s="25">
        <v>5975.58</v>
      </c>
      <c r="G12" s="25">
        <v>5989.68</v>
      </c>
      <c r="H12" s="25">
        <v>6127.16</v>
      </c>
      <c r="I12" s="25">
        <v>6417.83</v>
      </c>
      <c r="J12" s="25">
        <v>6338.35</v>
      </c>
      <c r="K12" s="25">
        <v>6643.34</v>
      </c>
      <c r="L12" s="25">
        <v>6691.61</v>
      </c>
      <c r="M12" s="25">
        <v>6646.85</v>
      </c>
      <c r="N12" s="25">
        <v>6674.07</v>
      </c>
      <c r="O12" s="25">
        <v>6726.29</v>
      </c>
      <c r="P12" s="25">
        <v>6834.56</v>
      </c>
      <c r="Q12" s="25">
        <v>7087.32</v>
      </c>
      <c r="R12" s="25">
        <v>7113.87</v>
      </c>
      <c r="S12" s="25">
        <v>6856.89</v>
      </c>
      <c r="T12" s="25">
        <v>6727.2</v>
      </c>
      <c r="U12" s="25">
        <v>6857.4</v>
      </c>
      <c r="V12" s="25">
        <v>7008.3</v>
      </c>
      <c r="W12" s="25">
        <v>7200.7</v>
      </c>
      <c r="X12" s="25">
        <v>7367.2</v>
      </c>
      <c r="Y12" s="25">
        <v>7484.2</v>
      </c>
      <c r="Z12" s="25">
        <v>6974.6</v>
      </c>
      <c r="AA12" s="25">
        <v>6506</v>
      </c>
      <c r="AB12" s="25">
        <v>6343.2</v>
      </c>
      <c r="AC12" s="25">
        <v>6558.5</v>
      </c>
      <c r="AD12" s="25">
        <v>6559.3</v>
      </c>
      <c r="AE12" s="25">
        <v>6238</v>
      </c>
      <c r="AF12" s="25">
        <v>6322.5</v>
      </c>
      <c r="AG12" s="25">
        <v>6387.9</v>
      </c>
      <c r="AH12" s="25">
        <v>6424.6</v>
      </c>
      <c r="AI12" s="25">
        <v>6558.2</v>
      </c>
      <c r="AJ12" s="25">
        <v>5871.6</v>
      </c>
      <c r="AK12" s="25">
        <v>5787.69</v>
      </c>
      <c r="AL12" s="25">
        <v>5928.15</v>
      </c>
      <c r="AM12" s="25">
        <v>5547.85</v>
      </c>
      <c r="AN12" s="25">
        <v>5406.22</v>
      </c>
      <c r="AO12" s="25">
        <v>5179.3599999999997</v>
      </c>
      <c r="AP12" s="25">
        <v>5395.11</v>
      </c>
      <c r="AQ12" s="25">
        <v>5467.42</v>
      </c>
      <c r="AR12" s="25">
        <v>5942.72</v>
      </c>
      <c r="AS12" s="25">
        <v>5810.96</v>
      </c>
      <c r="AT12" s="25">
        <v>5777.31</v>
      </c>
      <c r="AU12" s="25">
        <v>5843.78</v>
      </c>
      <c r="AV12" s="25">
        <v>5735</v>
      </c>
      <c r="AW12" s="25">
        <v>5726.2</v>
      </c>
      <c r="AX12" s="25">
        <v>5481.44</v>
      </c>
      <c r="AY12" s="25">
        <v>5487.68</v>
      </c>
      <c r="AZ12" s="25">
        <v>5782.71</v>
      </c>
      <c r="BA12" s="25">
        <v>5776.17</v>
      </c>
      <c r="BB12" s="25">
        <v>5780.03</v>
      </c>
      <c r="BC12" s="25">
        <v>5550.6</v>
      </c>
      <c r="BD12" s="25">
        <v>5513.52</v>
      </c>
      <c r="BE12" s="25">
        <v>5422</v>
      </c>
      <c r="BF12" s="25">
        <v>5118.3</v>
      </c>
      <c r="BG12" s="25">
        <v>5024.2</v>
      </c>
      <c r="BH12" s="25">
        <v>5052.6000000000004</v>
      </c>
      <c r="BI12" s="25">
        <v>5137.3500000000004</v>
      </c>
      <c r="BJ12" s="25">
        <v>5010.66</v>
      </c>
      <c r="BK12" s="25">
        <v>5109.62</v>
      </c>
      <c r="BL12" s="25">
        <v>5099.28</v>
      </c>
      <c r="BM12" s="25">
        <v>4999.96</v>
      </c>
      <c r="BN12" s="25">
        <v>5003.37</v>
      </c>
      <c r="BO12" s="25">
        <v>4773.5</v>
      </c>
      <c r="BP12" s="25">
        <v>4729.1000000000004</v>
      </c>
      <c r="BQ12" s="25">
        <v>4606.7</v>
      </c>
      <c r="BR12" s="25">
        <v>4571.2</v>
      </c>
      <c r="BS12" s="25">
        <v>4336.6000000000004</v>
      </c>
      <c r="BT12" s="25">
        <v>4419.3</v>
      </c>
      <c r="BU12" s="25">
        <v>4543.7</v>
      </c>
      <c r="BV12" s="25">
        <v>4422.91</v>
      </c>
      <c r="BW12" s="25">
        <v>4412.0600000000004</v>
      </c>
      <c r="BX12" s="25">
        <v>4323.74</v>
      </c>
      <c r="BY12" s="25">
        <v>4166.5</v>
      </c>
      <c r="BZ12" s="25">
        <v>4144.5</v>
      </c>
      <c r="CA12" s="25">
        <v>3983.7</v>
      </c>
      <c r="CB12" s="25">
        <v>3945.6</v>
      </c>
      <c r="CC12" s="25">
        <v>3934.2</v>
      </c>
      <c r="CD12" s="25">
        <v>3884.91</v>
      </c>
      <c r="CE12" s="25">
        <v>3760.6</v>
      </c>
      <c r="CF12" s="25">
        <v>4004.9</v>
      </c>
      <c r="CG12" s="25">
        <v>4017.7</v>
      </c>
      <c r="CH12" s="25">
        <v>3999.9</v>
      </c>
      <c r="CI12" s="25">
        <v>4064.1</v>
      </c>
      <c r="CJ12" s="25">
        <v>3981.2</v>
      </c>
      <c r="CK12" s="25">
        <v>4079.29</v>
      </c>
      <c r="CL12" s="25">
        <v>4130.91</v>
      </c>
      <c r="CM12" s="25">
        <v>3448.29</v>
      </c>
      <c r="CN12" s="25">
        <v>3539.46</v>
      </c>
      <c r="CO12" s="25">
        <v>3544.58</v>
      </c>
      <c r="CP12" s="25">
        <v>3516</v>
      </c>
      <c r="CQ12" s="25">
        <v>3568.1</v>
      </c>
      <c r="CR12" s="25">
        <v>3771.89</v>
      </c>
      <c r="CS12" s="25">
        <v>3614.64</v>
      </c>
      <c r="CT12" s="25">
        <v>3557.77</v>
      </c>
      <c r="CU12" s="25">
        <v>3643.52</v>
      </c>
      <c r="CV12" s="26">
        <v>3658.77</v>
      </c>
      <c r="CW12" s="25">
        <v>3653.22</v>
      </c>
      <c r="CX12" s="25">
        <v>3612.38</v>
      </c>
      <c r="CY12" s="25">
        <v>3708.71</v>
      </c>
      <c r="CZ12" s="25">
        <v>3761.01</v>
      </c>
      <c r="DA12" s="25">
        <v>3852.61</v>
      </c>
      <c r="DB12" s="25">
        <v>4063.4</v>
      </c>
      <c r="DC12" s="25">
        <v>4030.4</v>
      </c>
      <c r="DD12" s="25">
        <v>3966.75</v>
      </c>
      <c r="DE12" s="25">
        <v>3942.5</v>
      </c>
      <c r="DF12" s="25">
        <v>4075</v>
      </c>
      <c r="DG12" s="25">
        <v>4000.35</v>
      </c>
      <c r="DH12" s="25">
        <v>4129.54</v>
      </c>
      <c r="DI12" s="25">
        <v>4116</v>
      </c>
      <c r="DJ12" s="25">
        <v>4055.42</v>
      </c>
      <c r="DK12" s="25">
        <v>4205.2</v>
      </c>
      <c r="DL12" s="25">
        <v>4158.37</v>
      </c>
      <c r="DM12" s="25">
        <v>4116</v>
      </c>
      <c r="DN12" s="25">
        <v>4122.5600000000004</v>
      </c>
      <c r="DO12" s="25">
        <v>4532.1099999999997</v>
      </c>
      <c r="DP12" s="25">
        <v>4585.3</v>
      </c>
      <c r="DQ12" s="25">
        <v>4528.34</v>
      </c>
      <c r="DR12" s="25">
        <v>4365.9799999999996</v>
      </c>
      <c r="DS12" s="25">
        <v>4613.72</v>
      </c>
      <c r="DT12" s="25">
        <v>4857.4399999999996</v>
      </c>
      <c r="DU12" s="25">
        <v>4703.38</v>
      </c>
      <c r="DV12" s="25">
        <v>4753.28</v>
      </c>
      <c r="DW12" s="25">
        <v>4863.09</v>
      </c>
      <c r="DX12" s="25">
        <v>4718.08</v>
      </c>
      <c r="DY12" s="25">
        <v>4626.3999999999996</v>
      </c>
      <c r="DZ12" s="25">
        <v>4768.22</v>
      </c>
      <c r="EA12" s="25">
        <v>4776.1000000000004</v>
      </c>
      <c r="EB12" s="25">
        <v>4798.97</v>
      </c>
      <c r="EC12" s="25">
        <v>4678.13</v>
      </c>
      <c r="ED12" s="25">
        <v>4545.46</v>
      </c>
      <c r="EE12" s="25">
        <v>4658.1499999999996</v>
      </c>
      <c r="EF12" s="25">
        <v>4514.07</v>
      </c>
      <c r="EG12" s="25">
        <v>4561.8500000000004</v>
      </c>
      <c r="EH12" s="25">
        <v>4554.8999999999996</v>
      </c>
      <c r="EI12" s="25">
        <v>4635.71</v>
      </c>
      <c r="EJ12" s="25">
        <v>4784.2299999999996</v>
      </c>
      <c r="EK12" s="25">
        <v>4845.7299999999996</v>
      </c>
      <c r="EL12" s="25">
        <v>4687.26</v>
      </c>
      <c r="EM12" s="25">
        <v>4661.63</v>
      </c>
      <c r="EN12" s="25">
        <v>4746.41</v>
      </c>
      <c r="EO12" s="25">
        <v>4710.3100000000004</v>
      </c>
      <c r="EP12" s="25">
        <v>4749.34</v>
      </c>
      <c r="EQ12" s="25">
        <v>4563.05</v>
      </c>
      <c r="ER12" s="25">
        <v>4576.6000000000004</v>
      </c>
      <c r="ES12" s="25">
        <v>4543.21</v>
      </c>
      <c r="ET12" s="25">
        <v>4435.8599999999997</v>
      </c>
      <c r="EU12" s="26">
        <v>4367.03</v>
      </c>
    </row>
  </sheetData>
  <phoneticPr fontId="11" type="noConversion"/>
  <dataValidations disablePrompts="1" count="2">
    <dataValidation type="list" allowBlank="1" showInputMessage="1" showErrorMessage="1" sqref="C8" xr:uid="{00000000-0002-0000-0000-000000000000}">
      <formula1>$WLR$4:$WLR$6</formula1>
    </dataValidation>
    <dataValidation type="list" allowBlank="1" showErrorMessage="1" prompt="_x000a_" sqref="C7" xr:uid="{00000000-0002-0000-0000-000001000000}">
      <formula1>$WLS$4:$WLS$7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Nasser Saif Al Riyami</cp:lastModifiedBy>
  <dcterms:created xsi:type="dcterms:W3CDTF">2017-04-20T07:19:55Z</dcterms:created>
  <dcterms:modified xsi:type="dcterms:W3CDTF">2025-04-20T03:43:37Z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2024-12-19T07:49:11Z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e168fa04-5d4e-4281-bdc4-0cc3464445ea</vt:lpwstr>
  </property>
  <property fmtid="{D5CDD505-2E9C-101B-9397-08002B2CF9AE}" pid="8" name="MSIP_Label_defa4170-0d19-0005-0004-bc88714345d2_ActionId">
    <vt:lpwstr>2c7a7d72-14c5-4d0c-9a7b-2e6a9fc5baf2</vt:lpwstr>
  </property>
  <property fmtid="{D5CDD505-2E9C-101B-9397-08002B2CF9AE}" pid="9" name="MSIP_Label_defa4170-0d19-0005-0004-bc88714345d2_ContentBits">
    <vt:lpwstr>0</vt:lpwstr>
  </property>
</Properties>
</file>